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2023" sheetId="3" r:id="rId1"/>
  </sheets>
  <calcPr calcId="144525"/>
</workbook>
</file>

<file path=xl/sharedStrings.xml><?xml version="1.0" encoding="utf-8"?>
<sst xmlns="http://schemas.openxmlformats.org/spreadsheetml/2006/main" count="116" uniqueCount="44">
  <si>
    <r>
      <rPr>
        <b/>
        <sz val="16"/>
        <rFont val="华文楷体"/>
        <charset val="134"/>
      </rPr>
      <t>唐山港合德海运有限公司</t>
    </r>
    <r>
      <rPr>
        <sz val="20"/>
        <rFont val="华文楷体"/>
        <charset val="134"/>
      </rPr>
      <t xml:space="preserve">
</t>
    </r>
    <r>
      <rPr>
        <sz val="12"/>
        <rFont val="华文楷体"/>
        <charset val="134"/>
      </rPr>
      <t xml:space="preserve">TANGSHAN PORT HEDE SHIPPING CO.,LTD
</t>
    </r>
    <r>
      <rPr>
        <b/>
        <sz val="16"/>
        <rFont val="华文楷体"/>
        <charset val="134"/>
      </rPr>
      <t>合德（香港）国际航运有限公司</t>
    </r>
    <r>
      <rPr>
        <sz val="12"/>
        <rFont val="华文楷体"/>
        <charset val="134"/>
      </rPr>
      <t xml:space="preserve">
HEDE (HONGKONG) INTERNATIONAL SHIPPING LIMITED</t>
    </r>
  </si>
  <si>
    <t>Generation date:2023/03/06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</si>
  <si>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</si>
  <si>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</si>
  <si>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</si>
  <si>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</si>
  <si>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</si>
  <si>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门司</t>
    </r>
    <r>
      <rPr>
        <b/>
        <sz val="11"/>
        <rFont val="Arial Narrow"/>
        <charset val="134"/>
      </rPr>
      <t xml:space="preserve">
/MOJI</t>
    </r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</si>
  <si>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</si>
  <si>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</si>
  <si>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</si>
  <si>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</si>
  <si>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</si>
  <si>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</si>
  <si>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ETD</t>
  </si>
  <si>
    <t>ETA</t>
  </si>
  <si>
    <t>WIEBKE SCHEPERS</t>
  </si>
  <si>
    <t>2306E/W</t>
  </si>
  <si>
    <t>-</t>
  </si>
  <si>
    <t>TANG SHAN GANG JI 2</t>
  </si>
  <si>
    <t>2305E/W</t>
  </si>
  <si>
    <t>2307E/W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</si>
  <si>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</si>
  <si>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t>JI PENG</t>
  </si>
  <si>
    <t>2353E/W</t>
  </si>
  <si>
    <t>2354E/W</t>
  </si>
  <si>
    <t>2355E/W</t>
  </si>
  <si>
    <t>韩国线JW22：京唐-潍坊-釜山/JINGTANG-WEIFANG-BUSAN</t>
  </si>
  <si>
    <r>
      <rPr>
        <b/>
        <sz val="11"/>
        <rFont val="Microsoft YaHei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</si>
  <si>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Microsoft YaHei"/>
        <charset val="134"/>
      </rPr>
      <t>航次</t>
    </r>
    <r>
      <rPr>
        <b/>
        <sz val="11"/>
        <rFont val="Arial Narrow"/>
        <charset val="134"/>
      </rPr>
      <t>/VOYAGE</t>
    </r>
  </si>
  <si>
    <r>
      <rPr>
        <b/>
        <sz val="11"/>
        <rFont val="Microsoft YaHei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</si>
  <si>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Microsoft YaHei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</si>
  <si>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Microsoft YaHei"/>
        <charset val="134"/>
      </rPr>
      <t>平泽</t>
    </r>
    <r>
      <rPr>
        <b/>
        <sz val="11"/>
        <rFont val="Arial Narrow"/>
        <charset val="134"/>
      </rPr>
      <t>/PYEONGTAEK</t>
    </r>
  </si>
  <si>
    <r>
      <rPr>
        <b/>
        <sz val="11"/>
        <rFont val="Microsoft YaHei"/>
        <charset val="134"/>
      </rPr>
      <t>釜山</t>
    </r>
    <r>
      <rPr>
        <b/>
        <sz val="11"/>
        <rFont val="Arial Narrow"/>
        <charset val="134"/>
      </rPr>
      <t xml:space="preserve">
/BUSAN</t>
    </r>
  </si>
  <si>
    <t>HONG JIA 11</t>
  </si>
  <si>
    <t>2330E/W</t>
  </si>
  <si>
    <t>2331E/W</t>
  </si>
  <si>
    <t>2332E/W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</si>
  <si>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</si>
  <si>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/PYEONGTAEK</t>
    </r>
  </si>
  <si>
    <t>KAI PING</t>
  </si>
  <si>
    <t>0239E/W</t>
  </si>
  <si>
    <t>0240E/W</t>
  </si>
  <si>
    <t>0241E/W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</si>
</sst>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\/d;@"/>
    <numFmt numFmtId="177" formatCode="[$-409]d/mmm;@"/>
  </numFmts>
  <fonts count="41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6"/>
      <name val="华文楷体"/>
      <charset val="134"/>
    </font>
    <font>
      <sz val="20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9"/>
      <name val="Arial"/>
      <charset val="134"/>
    </font>
    <font>
      <sz val="10"/>
      <name val="Microsoft YaHei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华文楷体"/>
      <charset val="134"/>
    </font>
    <font>
      <b/>
      <sz val="11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6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32" fillId="12" borderId="5" applyNumberFormat="0" applyAlignment="0" applyProtection="0">
      <alignment vertical="center"/>
    </xf>
    <xf numFmtId="0" fontId="33" fillId="13" borderId="10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8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7" fontId="1" fillId="0" borderId="0" xfId="0" applyNumberFormat="1" applyFont="1" applyFill="1" applyAlignment="1"/>
    <xf numFmtId="177" fontId="3" fillId="0" borderId="0" xfId="0" applyNumberFormat="1" applyFont="1" applyFill="1" applyAlignment="1"/>
    <xf numFmtId="177" fontId="2" fillId="0" borderId="0" xfId="0" applyNumberFormat="1" applyFont="1" applyFill="1" applyAlignment="1"/>
    <xf numFmtId="177" fontId="2" fillId="0" borderId="0" xfId="0" applyNumberFormat="1" applyFo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7" fontId="8" fillId="0" borderId="0" xfId="0" applyNumberFormat="1" applyFont="1" applyFill="1" applyAlignment="1">
      <alignment horizontal="left" vertical="center"/>
    </xf>
    <xf numFmtId="177" fontId="9" fillId="0" borderId="0" xfId="0" applyNumberFormat="1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left" vertical="center"/>
    </xf>
    <xf numFmtId="177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38" applyNumberFormat="1" applyFont="1" applyFill="1" applyBorder="1" applyAlignment="1">
      <alignment horizontal="center" vertical="center"/>
    </xf>
    <xf numFmtId="177" fontId="14" fillId="0" borderId="0" xfId="0" applyNumberFormat="1" applyFont="1" applyFill="1" applyAlignment="1">
      <alignment vertical="center"/>
    </xf>
    <xf numFmtId="177" fontId="15" fillId="0" borderId="0" xfId="0" applyNumberFormat="1" applyFont="1" applyFill="1" applyAlignment="1">
      <alignment vertical="center"/>
    </xf>
    <xf numFmtId="177" fontId="14" fillId="2" borderId="2" xfId="0" applyNumberFormat="1" applyFont="1" applyFill="1" applyBorder="1" applyAlignment="1">
      <alignment vertical="center"/>
    </xf>
    <xf numFmtId="177" fontId="15" fillId="2" borderId="3" xfId="0" applyNumberFormat="1" applyFont="1" applyFill="1" applyBorder="1" applyAlignment="1">
      <alignment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177" fontId="12" fillId="2" borderId="2" xfId="0" applyNumberFormat="1" applyFont="1" applyFill="1" applyBorder="1" applyAlignment="1">
      <alignment horizontal="center" vertical="center" wrapText="1"/>
    </xf>
    <xf numFmtId="177" fontId="13" fillId="2" borderId="4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7" fontId="14" fillId="2" borderId="2" xfId="0" applyNumberFormat="1" applyFont="1" applyFill="1" applyBorder="1" applyAlignment="1">
      <alignment horizontal="left" vertical="center"/>
    </xf>
    <xf numFmtId="177" fontId="14" fillId="2" borderId="3" xfId="0" applyNumberFormat="1" applyFont="1" applyFill="1" applyBorder="1" applyAlignment="1">
      <alignment horizontal="left" vertical="center"/>
    </xf>
    <xf numFmtId="177" fontId="13" fillId="2" borderId="2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/>
    </xf>
    <xf numFmtId="177" fontId="3" fillId="0" borderId="0" xfId="0" applyNumberFormat="1" applyFont="1" applyFill="1" applyAlignment="1">
      <alignment horizontal="center"/>
    </xf>
    <xf numFmtId="177" fontId="16" fillId="0" borderId="0" xfId="0" applyNumberFormat="1" applyFont="1" applyFill="1" applyAlignment="1">
      <alignment horizontal="center"/>
    </xf>
    <xf numFmtId="177" fontId="14" fillId="0" borderId="0" xfId="0" applyNumberFormat="1" applyFont="1" applyFill="1" applyAlignment="1">
      <alignment horizontal="left" vertical="center"/>
    </xf>
    <xf numFmtId="177" fontId="2" fillId="0" borderId="0" xfId="0" applyNumberFormat="1" applyFont="1" applyFill="1" applyAlignment="1">
      <alignment horizontal="center"/>
    </xf>
    <xf numFmtId="177" fontId="12" fillId="2" borderId="1" xfId="0" applyNumberFormat="1" applyFont="1" applyFill="1" applyBorder="1" applyAlignment="1">
      <alignment horizontal="left" vertical="center"/>
    </xf>
    <xf numFmtId="177" fontId="13" fillId="2" borderId="1" xfId="0" applyNumberFormat="1" applyFont="1" applyFill="1" applyBorder="1" applyAlignment="1">
      <alignment horizontal="left" vertical="center"/>
    </xf>
    <xf numFmtId="177" fontId="2" fillId="0" borderId="0" xfId="0" applyNumberFormat="1" applyFont="1" applyFill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38" applyNumberFormat="1" applyFont="1" applyFill="1" applyAlignment="1">
      <alignment horizontal="center" vertical="center"/>
    </xf>
    <xf numFmtId="177" fontId="15" fillId="2" borderId="4" xfId="0" applyNumberFormat="1" applyFont="1" applyFill="1" applyBorder="1" applyAlignment="1">
      <alignment vertical="center"/>
    </xf>
    <xf numFmtId="177" fontId="12" fillId="2" borderId="2" xfId="0" applyNumberFormat="1" applyFont="1" applyFill="1" applyBorder="1" applyAlignment="1">
      <alignment horizontal="center" vertical="center"/>
    </xf>
    <xf numFmtId="177" fontId="13" fillId="2" borderId="4" xfId="0" applyNumberFormat="1" applyFont="1" applyFill="1" applyBorder="1" applyAlignment="1">
      <alignment horizontal="center" vertical="center"/>
    </xf>
    <xf numFmtId="176" fontId="2" fillId="0" borderId="0" xfId="38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7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8" fillId="0" borderId="0" xfId="10" applyFont="1" applyFill="1" applyAlignment="1"/>
    <xf numFmtId="176" fontId="13" fillId="0" borderId="1" xfId="38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標準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144145</xdr:colOff>
      <xdr:row>0</xdr:row>
      <xdr:rowOff>57785</xdr:rowOff>
    </xdr:from>
    <xdr:to>
      <xdr:col>2</xdr:col>
      <xdr:colOff>1068070</xdr:colOff>
      <xdr:row>0</xdr:row>
      <xdr:rowOff>769620</xdr:rowOff>
    </xdr:to>
    <xdr:pic>
      <xdr:nvPicPr>
        <xdr:cNvPr id="2" name="内容占位符 3" descr="上海合德标志01 拷贝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97535" y="57785"/>
          <a:ext cx="923925" cy="711835"/>
        </a:xfrm>
        <a:prstGeom prst="rect">
          <a:avLst/>
        </a:prstGeom>
        <a:effectLst>
          <a:outerShdw blurRad="50800" dist="38100" dir="2700000" sx="102000" sy="102000" algn="tl" rotWithShape="0">
            <a:schemeClr val="bg1">
              <a:alpha val="97000"/>
            </a:scheme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tabSelected="1" workbookViewId="0">
      <pane xSplit="22035" topLeftCell="U1" activePane="topLeft"/>
      <selection activeCell="N39" sqref="N39"/>
      <selection pane="topRight"/>
    </sheetView>
  </sheetViews>
  <sheetFormatPr defaultColWidth="9" defaultRowHeight="15" customHeight="1"/>
  <cols>
    <col min="1" max="1" width="2.7" style="9" customWidth="1"/>
    <col min="2" max="2" width="3.25" style="9" customWidth="1"/>
    <col min="3" max="3" width="20" style="4" customWidth="1"/>
    <col min="4" max="4" width="12.3416666666667" style="4" customWidth="1"/>
    <col min="5" max="15" width="9.1" style="10" customWidth="1"/>
    <col min="16" max="30" width="6.25" style="4" customWidth="1"/>
    <col min="31" max="211" width="10.375" style="4" customWidth="1"/>
    <col min="212" max="16384" width="9" style="4"/>
  </cols>
  <sheetData>
    <row r="1" ht="87" customHeight="1" spans="3:15">
      <c r="C1" s="11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ht="13.15" customHeight="1" spans="3:15"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="1" customFormat="1" ht="21" customHeight="1" spans="1:17">
      <c r="A3" s="14"/>
      <c r="B3" s="14"/>
      <c r="C3" s="15" t="s">
        <v>1</v>
      </c>
      <c r="D3" s="16"/>
      <c r="E3" s="16"/>
      <c r="F3" s="17"/>
      <c r="G3" s="16"/>
      <c r="H3" s="16"/>
      <c r="I3" s="16"/>
      <c r="J3" s="16"/>
      <c r="K3" s="16"/>
      <c r="L3" s="16"/>
      <c r="M3" s="16"/>
      <c r="N3" s="51"/>
      <c r="O3" s="51"/>
      <c r="Q3" s="65"/>
    </row>
    <row r="4" customHeight="1" spans="3:13">
      <c r="C4" s="18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="2" customFormat="1" ht="20.45" customHeight="1" spans="1:15">
      <c r="A5" s="19"/>
      <c r="B5" s="20"/>
      <c r="C5" s="21" t="s">
        <v>2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="3" customFormat="1" ht="28.9" customHeight="1" spans="1:15">
      <c r="A6" s="23"/>
      <c r="B6" s="24"/>
      <c r="C6" s="25" t="s">
        <v>3</v>
      </c>
      <c r="D6" s="25" t="s">
        <v>4</v>
      </c>
      <c r="E6" s="25" t="s">
        <v>5</v>
      </c>
      <c r="F6" s="25" t="s">
        <v>6</v>
      </c>
      <c r="G6" s="25" t="s">
        <v>7</v>
      </c>
      <c r="H6" s="25" t="s">
        <v>8</v>
      </c>
      <c r="I6" s="25" t="s">
        <v>9</v>
      </c>
      <c r="J6" s="25" t="s">
        <v>10</v>
      </c>
      <c r="K6" s="25" t="s">
        <v>11</v>
      </c>
      <c r="L6" s="25" t="s">
        <v>12</v>
      </c>
      <c r="M6" s="25" t="s">
        <v>13</v>
      </c>
      <c r="N6" s="25" t="s">
        <v>5</v>
      </c>
      <c r="O6" s="25" t="s">
        <v>6</v>
      </c>
    </row>
    <row r="7" s="2" customFormat="1" ht="16.15" customHeight="1" spans="1:15">
      <c r="A7" s="19"/>
      <c r="B7" s="20"/>
      <c r="C7" s="26"/>
      <c r="D7" s="26"/>
      <c r="E7" s="26" t="s">
        <v>14</v>
      </c>
      <c r="F7" s="26" t="s">
        <v>14</v>
      </c>
      <c r="G7" s="26" t="s">
        <v>15</v>
      </c>
      <c r="H7" s="26" t="s">
        <v>15</v>
      </c>
      <c r="I7" s="26" t="s">
        <v>15</v>
      </c>
      <c r="J7" s="26" t="s">
        <v>15</v>
      </c>
      <c r="K7" s="26" t="s">
        <v>15</v>
      </c>
      <c r="L7" s="26" t="s">
        <v>15</v>
      </c>
      <c r="M7" s="26" t="s">
        <v>15</v>
      </c>
      <c r="N7" s="26" t="s">
        <v>15</v>
      </c>
      <c r="O7" s="26" t="s">
        <v>15</v>
      </c>
    </row>
    <row r="8" s="1" customFormat="1" ht="18" customHeight="1" spans="1:15">
      <c r="A8" s="14"/>
      <c r="B8" s="14"/>
      <c r="C8" s="27" t="s">
        <v>16</v>
      </c>
      <c r="D8" s="28" t="s">
        <v>17</v>
      </c>
      <c r="E8" s="29">
        <v>45002</v>
      </c>
      <c r="F8" s="29">
        <v>45003</v>
      </c>
      <c r="G8" s="29">
        <v>45005</v>
      </c>
      <c r="H8" s="29">
        <v>45007</v>
      </c>
      <c r="I8" s="29">
        <v>45008</v>
      </c>
      <c r="J8" s="29">
        <v>45009</v>
      </c>
      <c r="K8" s="29">
        <v>45010</v>
      </c>
      <c r="L8" s="29">
        <v>45010</v>
      </c>
      <c r="M8" s="29" t="s">
        <v>18</v>
      </c>
      <c r="N8" s="29">
        <v>45014</v>
      </c>
      <c r="O8" s="29">
        <v>45016</v>
      </c>
    </row>
    <row r="9" s="1" customFormat="1" ht="18" customHeight="1" spans="1:15">
      <c r="A9" s="14"/>
      <c r="B9" s="14"/>
      <c r="C9" s="27" t="s">
        <v>19</v>
      </c>
      <c r="D9" s="28" t="s">
        <v>20</v>
      </c>
      <c r="E9" s="29">
        <v>45009</v>
      </c>
      <c r="F9" s="29">
        <v>45010</v>
      </c>
      <c r="G9" s="29">
        <v>45012</v>
      </c>
      <c r="H9" s="29">
        <v>45014</v>
      </c>
      <c r="I9" s="29">
        <v>45015</v>
      </c>
      <c r="J9" s="29">
        <v>45016</v>
      </c>
      <c r="K9" s="29">
        <v>45017</v>
      </c>
      <c r="L9" s="29">
        <v>45017</v>
      </c>
      <c r="M9" s="29" t="s">
        <v>18</v>
      </c>
      <c r="N9" s="29">
        <v>45021</v>
      </c>
      <c r="O9" s="29">
        <v>45023</v>
      </c>
    </row>
    <row r="10" s="1" customFormat="1" ht="18" customHeight="1" spans="1:15">
      <c r="A10" s="14"/>
      <c r="B10" s="14"/>
      <c r="C10" s="27" t="s">
        <v>16</v>
      </c>
      <c r="D10" s="28" t="s">
        <v>21</v>
      </c>
      <c r="E10" s="29">
        <f>E8+14</f>
        <v>45016</v>
      </c>
      <c r="F10" s="29">
        <f t="shared" ref="F10:O10" si="0">F8+14</f>
        <v>45017</v>
      </c>
      <c r="G10" s="29">
        <f t="shared" si="0"/>
        <v>45019</v>
      </c>
      <c r="H10" s="29">
        <f t="shared" si="0"/>
        <v>45021</v>
      </c>
      <c r="I10" s="29">
        <f t="shared" si="0"/>
        <v>45022</v>
      </c>
      <c r="J10" s="29">
        <f t="shared" si="0"/>
        <v>45023</v>
      </c>
      <c r="K10" s="29">
        <f t="shared" si="0"/>
        <v>45024</v>
      </c>
      <c r="L10" s="29">
        <f t="shared" si="0"/>
        <v>45024</v>
      </c>
      <c r="M10" s="29" t="s">
        <v>18</v>
      </c>
      <c r="N10" s="29">
        <f t="shared" si="0"/>
        <v>45028</v>
      </c>
      <c r="O10" s="29">
        <f t="shared" si="0"/>
        <v>45030</v>
      </c>
    </row>
    <row r="11" s="4" customFormat="1" ht="20.1" customHeight="1" spans="1:15">
      <c r="A11" s="9"/>
      <c r="B11" s="9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52"/>
    </row>
    <row r="12" ht="20.1" customHeight="1" spans="3:15">
      <c r="C12" s="32" t="s">
        <v>22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53"/>
      <c r="O12" s="52"/>
    </row>
    <row r="13" s="2" customFormat="1" ht="31" customHeight="1" spans="1:15">
      <c r="A13" s="19"/>
      <c r="B13" s="19"/>
      <c r="C13" s="34" t="s">
        <v>3</v>
      </c>
      <c r="D13" s="34" t="s">
        <v>4</v>
      </c>
      <c r="E13" s="34" t="s">
        <v>5</v>
      </c>
      <c r="F13" s="35"/>
      <c r="G13" s="36" t="s">
        <v>6</v>
      </c>
      <c r="H13" s="37"/>
      <c r="I13" s="54" t="s">
        <v>13</v>
      </c>
      <c r="J13" s="55"/>
      <c r="K13" s="54" t="s">
        <v>7</v>
      </c>
      <c r="L13" s="55"/>
      <c r="M13" s="34" t="s">
        <v>5</v>
      </c>
      <c r="N13" s="34" t="s">
        <v>6</v>
      </c>
      <c r="O13" s="56"/>
    </row>
    <row r="14" s="2" customFormat="1" ht="20.1" customHeight="1" spans="1:17">
      <c r="A14" s="19"/>
      <c r="B14" s="19"/>
      <c r="C14" s="35"/>
      <c r="D14" s="35"/>
      <c r="E14" s="35" t="s">
        <v>15</v>
      </c>
      <c r="F14" s="35" t="s">
        <v>14</v>
      </c>
      <c r="G14" s="35" t="s">
        <v>15</v>
      </c>
      <c r="H14" s="35" t="s">
        <v>14</v>
      </c>
      <c r="I14" s="35" t="s">
        <v>15</v>
      </c>
      <c r="J14" s="35" t="s">
        <v>14</v>
      </c>
      <c r="K14" s="35" t="s">
        <v>15</v>
      </c>
      <c r="L14" s="35" t="s">
        <v>14</v>
      </c>
      <c r="M14" s="35" t="s">
        <v>15</v>
      </c>
      <c r="N14" s="35" t="s">
        <v>15</v>
      </c>
      <c r="O14" s="56"/>
      <c r="Q14" s="66"/>
    </row>
    <row r="15" s="1" customFormat="1" ht="18" customHeight="1" spans="1:16">
      <c r="A15" s="14"/>
      <c r="B15" s="14"/>
      <c r="C15" s="28" t="s">
        <v>23</v>
      </c>
      <c r="D15" s="28" t="s">
        <v>24</v>
      </c>
      <c r="E15" s="29">
        <v>44998</v>
      </c>
      <c r="F15" s="29">
        <v>44999</v>
      </c>
      <c r="G15" s="29">
        <v>44999</v>
      </c>
      <c r="H15" s="29">
        <v>45000</v>
      </c>
      <c r="I15" s="29">
        <v>45002</v>
      </c>
      <c r="J15" s="29">
        <v>45003</v>
      </c>
      <c r="K15" s="29">
        <v>45003</v>
      </c>
      <c r="L15" s="29">
        <v>45003</v>
      </c>
      <c r="M15" s="29">
        <v>45004</v>
      </c>
      <c r="N15" s="29">
        <v>45005</v>
      </c>
      <c r="O15" s="57"/>
      <c r="P15" s="57"/>
    </row>
    <row r="16" s="1" customFormat="1" ht="18" customHeight="1" spans="1:16">
      <c r="A16" s="14"/>
      <c r="B16" s="14"/>
      <c r="C16" s="28" t="s">
        <v>23</v>
      </c>
      <c r="D16" s="28" t="s">
        <v>25</v>
      </c>
      <c r="E16" s="29">
        <f>E15+7</f>
        <v>45005</v>
      </c>
      <c r="F16" s="29">
        <f t="shared" ref="F16:N16" si="1">F15+7</f>
        <v>45006</v>
      </c>
      <c r="G16" s="29">
        <f t="shared" si="1"/>
        <v>45006</v>
      </c>
      <c r="H16" s="29">
        <f t="shared" si="1"/>
        <v>45007</v>
      </c>
      <c r="I16" s="29">
        <f t="shared" si="1"/>
        <v>45009</v>
      </c>
      <c r="J16" s="29">
        <f t="shared" si="1"/>
        <v>45010</v>
      </c>
      <c r="K16" s="29">
        <f t="shared" si="1"/>
        <v>45010</v>
      </c>
      <c r="L16" s="29">
        <f t="shared" si="1"/>
        <v>45010</v>
      </c>
      <c r="M16" s="29">
        <f t="shared" si="1"/>
        <v>45011</v>
      </c>
      <c r="N16" s="29">
        <f t="shared" si="1"/>
        <v>45012</v>
      </c>
      <c r="O16" s="57"/>
      <c r="P16" s="57"/>
    </row>
    <row r="17" s="1" customFormat="1" ht="18" customHeight="1" spans="1:16">
      <c r="A17" s="14"/>
      <c r="B17" s="14"/>
      <c r="C17" s="28" t="s">
        <v>23</v>
      </c>
      <c r="D17" s="28" t="s">
        <v>26</v>
      </c>
      <c r="E17" s="29">
        <f>E16+7</f>
        <v>45012</v>
      </c>
      <c r="F17" s="29">
        <f t="shared" ref="F17:N17" si="2">F16+7</f>
        <v>45013</v>
      </c>
      <c r="G17" s="29">
        <f t="shared" si="2"/>
        <v>45013</v>
      </c>
      <c r="H17" s="29">
        <f t="shared" si="2"/>
        <v>45014</v>
      </c>
      <c r="I17" s="29">
        <f t="shared" si="2"/>
        <v>45016</v>
      </c>
      <c r="J17" s="29">
        <f t="shared" si="2"/>
        <v>45017</v>
      </c>
      <c r="K17" s="29">
        <f t="shared" si="2"/>
        <v>45017</v>
      </c>
      <c r="L17" s="29">
        <f t="shared" si="2"/>
        <v>45017</v>
      </c>
      <c r="M17" s="29">
        <f t="shared" si="2"/>
        <v>45018</v>
      </c>
      <c r="N17" s="29">
        <f t="shared" si="2"/>
        <v>45019</v>
      </c>
      <c r="O17" s="57"/>
      <c r="P17" s="57"/>
    </row>
    <row r="18" ht="20.1" customHeight="1" spans="5:16"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ht="22.5" customHeight="1" spans="3:16">
      <c r="C19" s="39" t="s">
        <v>27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58"/>
      <c r="P19" s="38"/>
    </row>
    <row r="20" s="2" customFormat="1" ht="19" customHeight="1" spans="1:16">
      <c r="A20" s="19"/>
      <c r="B20" s="19"/>
      <c r="C20" s="35" t="s">
        <v>28</v>
      </c>
      <c r="D20" s="35" t="s">
        <v>29</v>
      </c>
      <c r="E20" s="35" t="s">
        <v>30</v>
      </c>
      <c r="F20" s="35"/>
      <c r="G20" s="41" t="s">
        <v>31</v>
      </c>
      <c r="H20" s="37"/>
      <c r="I20" s="26" t="s">
        <v>32</v>
      </c>
      <c r="J20" s="26"/>
      <c r="K20" s="41" t="s">
        <v>33</v>
      </c>
      <c r="L20" s="37"/>
      <c r="M20" s="35" t="s">
        <v>30</v>
      </c>
      <c r="N20" s="35" t="s">
        <v>31</v>
      </c>
      <c r="O20" s="59"/>
      <c r="P20" s="60"/>
    </row>
    <row r="21" s="2" customFormat="1" ht="19" customHeight="1" spans="1:16">
      <c r="A21" s="19"/>
      <c r="B21" s="19"/>
      <c r="C21" s="35"/>
      <c r="D21" s="35"/>
      <c r="E21" s="35" t="s">
        <v>15</v>
      </c>
      <c r="F21" s="35" t="s">
        <v>14</v>
      </c>
      <c r="G21" s="35" t="s">
        <v>15</v>
      </c>
      <c r="H21" s="35" t="s">
        <v>14</v>
      </c>
      <c r="I21" s="26" t="s">
        <v>15</v>
      </c>
      <c r="J21" s="26" t="s">
        <v>14</v>
      </c>
      <c r="K21" s="35" t="s">
        <v>15</v>
      </c>
      <c r="L21" s="35" t="s">
        <v>14</v>
      </c>
      <c r="M21" s="35" t="s">
        <v>15</v>
      </c>
      <c r="N21" s="35" t="s">
        <v>15</v>
      </c>
      <c r="O21" s="59"/>
      <c r="P21" s="60"/>
    </row>
    <row r="22" s="5" customFormat="1" ht="19.15" customHeight="1" spans="1:15">
      <c r="A22" s="42"/>
      <c r="B22" s="42"/>
      <c r="C22" s="28" t="s">
        <v>34</v>
      </c>
      <c r="D22" s="28" t="s">
        <v>35</v>
      </c>
      <c r="E22" s="29">
        <v>44996</v>
      </c>
      <c r="F22" s="29">
        <v>44996</v>
      </c>
      <c r="G22" s="29">
        <v>44997</v>
      </c>
      <c r="H22" s="29">
        <v>44997</v>
      </c>
      <c r="I22" s="29" t="s">
        <v>18</v>
      </c>
      <c r="J22" s="29" t="s">
        <v>18</v>
      </c>
      <c r="K22" s="29">
        <v>45000</v>
      </c>
      <c r="L22" s="29">
        <v>45000</v>
      </c>
      <c r="M22" s="29">
        <v>45003</v>
      </c>
      <c r="N22" s="29">
        <v>45004</v>
      </c>
      <c r="O22" s="61"/>
    </row>
    <row r="23" s="5" customFormat="1" ht="19.15" customHeight="1" spans="1:15">
      <c r="A23" s="42"/>
      <c r="B23" s="42"/>
      <c r="C23" s="28" t="s">
        <v>34</v>
      </c>
      <c r="D23" s="28" t="s">
        <v>36</v>
      </c>
      <c r="E23" s="29">
        <v>45003</v>
      </c>
      <c r="F23" s="29">
        <v>45003</v>
      </c>
      <c r="G23" s="29">
        <v>45004</v>
      </c>
      <c r="H23" s="29">
        <v>45004</v>
      </c>
      <c r="I23" s="29" t="s">
        <v>18</v>
      </c>
      <c r="J23" s="29" t="s">
        <v>18</v>
      </c>
      <c r="K23" s="29">
        <v>45007</v>
      </c>
      <c r="L23" s="29">
        <v>45007</v>
      </c>
      <c r="M23" s="29">
        <v>45010</v>
      </c>
      <c r="N23" s="29">
        <v>45011</v>
      </c>
      <c r="O23" s="61"/>
    </row>
    <row r="24" s="5" customFormat="1" ht="19.15" customHeight="1" spans="1:15">
      <c r="A24" s="42"/>
      <c r="B24" s="42"/>
      <c r="C24" s="28" t="s">
        <v>34</v>
      </c>
      <c r="D24" s="28" t="s">
        <v>37</v>
      </c>
      <c r="E24" s="29">
        <f>E23+7</f>
        <v>45010</v>
      </c>
      <c r="F24" s="29">
        <f t="shared" ref="F24:N24" si="3">F23+7</f>
        <v>45010</v>
      </c>
      <c r="G24" s="29">
        <f t="shared" si="3"/>
        <v>45011</v>
      </c>
      <c r="H24" s="29">
        <f t="shared" si="3"/>
        <v>45011</v>
      </c>
      <c r="I24" s="29" t="s">
        <v>18</v>
      </c>
      <c r="J24" s="29" t="s">
        <v>18</v>
      </c>
      <c r="K24" s="29">
        <f t="shared" si="3"/>
        <v>45014</v>
      </c>
      <c r="L24" s="29">
        <f t="shared" si="3"/>
        <v>45014</v>
      </c>
      <c r="M24" s="29">
        <f t="shared" si="3"/>
        <v>45017</v>
      </c>
      <c r="N24" s="29">
        <f t="shared" si="3"/>
        <v>45018</v>
      </c>
      <c r="O24" s="61"/>
    </row>
    <row r="25" s="6" customFormat="1" ht="19.15" customHeight="1" spans="1:15">
      <c r="A25" s="43"/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62"/>
    </row>
    <row r="26" s="7" customFormat="1" ht="19.15" customHeight="1" spans="1:15">
      <c r="A26" s="46"/>
      <c r="B26" s="46"/>
      <c r="C26" s="47" t="s">
        <v>38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63"/>
    </row>
    <row r="27" s="8" customFormat="1" ht="27" customHeight="1" spans="1:14">
      <c r="A27" s="49"/>
      <c r="C27" s="34" t="s">
        <v>3</v>
      </c>
      <c r="D27" s="34" t="s">
        <v>4</v>
      </c>
      <c r="E27" s="36" t="s">
        <v>5</v>
      </c>
      <c r="F27" s="37"/>
      <c r="G27" s="36" t="s">
        <v>6</v>
      </c>
      <c r="H27" s="37"/>
      <c r="I27" s="34" t="s">
        <v>39</v>
      </c>
      <c r="J27" s="35"/>
      <c r="K27" s="36" t="s">
        <v>5</v>
      </c>
      <c r="L27" s="55"/>
      <c r="M27" s="36" t="s">
        <v>6</v>
      </c>
      <c r="N27" s="37"/>
    </row>
    <row r="28" s="8" customFormat="1" ht="16" customHeight="1" spans="1:14">
      <c r="A28" s="49"/>
      <c r="C28" s="35"/>
      <c r="D28" s="35"/>
      <c r="E28" s="35" t="s">
        <v>15</v>
      </c>
      <c r="F28" s="35" t="s">
        <v>14</v>
      </c>
      <c r="G28" s="35" t="s">
        <v>15</v>
      </c>
      <c r="H28" s="35" t="s">
        <v>14</v>
      </c>
      <c r="I28" s="35" t="s">
        <v>15</v>
      </c>
      <c r="J28" s="35" t="s">
        <v>14</v>
      </c>
      <c r="K28" s="35" t="s">
        <v>15</v>
      </c>
      <c r="L28" s="35" t="s">
        <v>14</v>
      </c>
      <c r="M28" s="35" t="s">
        <v>15</v>
      </c>
      <c r="N28" s="35" t="s">
        <v>15</v>
      </c>
    </row>
    <row r="29" s="1" customFormat="1" ht="16" customHeight="1" spans="1:15">
      <c r="A29" s="14"/>
      <c r="B29" s="14"/>
      <c r="C29" s="50" t="s">
        <v>40</v>
      </c>
      <c r="D29" s="50" t="s">
        <v>41</v>
      </c>
      <c r="E29" s="29">
        <v>45002</v>
      </c>
      <c r="F29" s="29">
        <v>45003</v>
      </c>
      <c r="G29" s="29">
        <v>45004</v>
      </c>
      <c r="H29" s="29">
        <v>45004</v>
      </c>
      <c r="I29" s="29">
        <v>45006</v>
      </c>
      <c r="J29" s="29">
        <v>45007</v>
      </c>
      <c r="K29" s="29">
        <v>45009</v>
      </c>
      <c r="L29" s="29">
        <v>45010</v>
      </c>
      <c r="M29" s="29">
        <v>45011</v>
      </c>
      <c r="N29" s="29">
        <v>45011</v>
      </c>
      <c r="O29" s="64"/>
    </row>
    <row r="30" s="1" customFormat="1" ht="16" customHeight="1" spans="1:15">
      <c r="A30" s="14"/>
      <c r="B30" s="14"/>
      <c r="C30" s="50" t="s">
        <v>40</v>
      </c>
      <c r="D30" s="50" t="s">
        <v>42</v>
      </c>
      <c r="E30" s="29">
        <v>45009</v>
      </c>
      <c r="F30" s="29">
        <v>45010</v>
      </c>
      <c r="G30" s="29">
        <v>45011</v>
      </c>
      <c r="H30" s="29">
        <v>45011</v>
      </c>
      <c r="I30" s="29">
        <v>45013</v>
      </c>
      <c r="J30" s="29">
        <v>45014</v>
      </c>
      <c r="K30" s="29">
        <v>45016</v>
      </c>
      <c r="L30" s="29">
        <v>45017</v>
      </c>
      <c r="M30" s="29">
        <v>45018</v>
      </c>
      <c r="N30" s="29">
        <v>45018</v>
      </c>
      <c r="O30" s="64"/>
    </row>
    <row r="31" ht="16" customHeight="1" spans="3:14">
      <c r="C31" s="50" t="s">
        <v>40</v>
      </c>
      <c r="D31" s="50" t="s">
        <v>43</v>
      </c>
      <c r="E31" s="29">
        <v>45016</v>
      </c>
      <c r="F31" s="29">
        <v>45017</v>
      </c>
      <c r="G31" s="29">
        <v>45018</v>
      </c>
      <c r="H31" s="29">
        <v>45018</v>
      </c>
      <c r="I31" s="29">
        <v>45020</v>
      </c>
      <c r="J31" s="29">
        <v>45021</v>
      </c>
      <c r="K31" s="29">
        <v>45023</v>
      </c>
      <c r="L31" s="29">
        <v>45024</v>
      </c>
      <c r="M31" s="29">
        <v>45025</v>
      </c>
      <c r="N31" s="29">
        <v>45025</v>
      </c>
    </row>
    <row r="32" ht="16" customHeight="1"/>
  </sheetData>
  <mergeCells count="26">
    <mergeCell ref="C1:O1"/>
    <mergeCell ref="C2:O2"/>
    <mergeCell ref="C5:O5"/>
    <mergeCell ref="E13:F13"/>
    <mergeCell ref="G13:H13"/>
    <mergeCell ref="I13:J13"/>
    <mergeCell ref="K13:L13"/>
    <mergeCell ref="C19:N19"/>
    <mergeCell ref="E20:F20"/>
    <mergeCell ref="G20:H20"/>
    <mergeCell ref="I20:J20"/>
    <mergeCell ref="K20:L20"/>
    <mergeCell ref="C26:N26"/>
    <mergeCell ref="E27:F27"/>
    <mergeCell ref="G27:H27"/>
    <mergeCell ref="I27:J27"/>
    <mergeCell ref="K27:L27"/>
    <mergeCell ref="M27:N27"/>
    <mergeCell ref="C6:C7"/>
    <mergeCell ref="C13:C14"/>
    <mergeCell ref="C20:C21"/>
    <mergeCell ref="C27:C28"/>
    <mergeCell ref="D6:D7"/>
    <mergeCell ref="D13:D14"/>
    <mergeCell ref="D20:D21"/>
    <mergeCell ref="D27:D28"/>
  </mergeCells>
  <pageMargins left="0.51" right="0.51" top="0.71" bottom="0.2" header="0.51" footer="0.51"/>
  <pageSetup paperSize="9" scale="8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2020-08-19T01:39:00Z</dcterms:created>
  <cp:lastPrinted>2021-07-19T02:22:00Z</cp:lastPrinted>
  <dcterms:modified xsi:type="dcterms:W3CDTF">2023-03-07T00:31:35Z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1260E006BF3F469B827BB2006166B90A</vt:lpwstr>
  </property>
</Properties>
</file>